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Sheet1" sheetId="1" r:id="rId1"/>
  </sheets>
  <definedNames>
    <definedName name="_xlnm._FilterDatabase" localSheetId="0" hidden="1">Sheet1!$A$2:$L$16</definedName>
    <definedName name="_xlnm.Print_Titles" localSheetId="0">Sheet1!$1:$2</definedName>
    <definedName name="_xlnm.Print_Area" localSheetId="0">Sheet1!$A$1:$L$16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<sst xmlns="http://schemas.openxmlformats.org/spreadsheetml/2006/main" count="109" uniqueCount="72">
  <si>
    <t>惠州大亚湾区石化投资集团有限公司2024年招聘岗位信息表</t>
  </si>
  <si>
    <t>序号</t>
  </si>
  <si>
    <t>公司</t>
  </si>
  <si>
    <t>新增/计划新增项目</t>
  </si>
  <si>
    <t>岗位</t>
  </si>
  <si>
    <t>人数</t>
  </si>
  <si>
    <t>任职要求</t>
  </si>
  <si>
    <t>年龄</t>
  </si>
  <si>
    <t>学历</t>
  </si>
  <si>
    <t>专业</t>
  </si>
  <si>
    <t>薪酬（月/元）</t>
  </si>
  <si>
    <t>2024年薪酬总额
（年/元）</t>
  </si>
  <si>
    <t>薪酬待遇
（年薪）</t>
  </si>
  <si>
    <t>惠州大亚湾石化公用管廊有限公司</t>
  </si>
  <si>
    <t>新增运维的项目有跨海管廊二期、西部管廊二期、滨海大道段、滨海十二路段、美孚跨路桁架项目5段；2024年计划新投产、移收滨海十三路段管廊、中区电力管廊。</t>
  </si>
  <si>
    <t>运行员岗</t>
  </si>
  <si>
    <t>能适应倒班工作模式，持有驾驶证。有巡检监控、夜班工作经验优先。</t>
  </si>
  <si>
    <t>35周岁（含）以下</t>
  </si>
  <si>
    <t>高中、中专及以上</t>
  </si>
  <si>
    <t>专业不限</t>
  </si>
  <si>
    <t>6-8万元</t>
  </si>
  <si>
    <t>投资发展岗</t>
  </si>
  <si>
    <t>具有项目开发，市场开拓，企业管理等相关工作经验；具备一定的法律法务知识；综合素质能力强，沟通协调能力和文字能力强。</t>
  </si>
  <si>
    <t>本科及以上</t>
  </si>
  <si>
    <t>化工类、工程、公共管理类相关专业</t>
  </si>
  <si>
    <t>7-16万元</t>
  </si>
  <si>
    <t>惠州大亚湾石化动力热力有限公司</t>
  </si>
  <si>
    <t>IT工程师岗</t>
  </si>
  <si>
    <t>1、3年以上相关工作经验可优先考虑； 
2、具有较强的协调、分析、判断、沟通和解决问题的技能；
3、擅长独立和深度思考，学习能力强，对新技术新业务有强烈的求知欲和钻研精神；
4、有很强的责任心，吃苦耐劳、诚信可靠，保密意识强；
5、负责公司办公室网络、计算机、智能安防、智慧管网系统等智能化设备维护，解决故障；
6、熟悉各种Web前端和后端服务器技术，熟练掌握常用数据库配置管理、性能优化等基本操作技能，有一定设计能力；
7、依据公司发展需求主导管网智慧化系统升级、优化方案； 
8、提升公司网络安全；
9、完成领导交办的其他事项。</t>
  </si>
  <si>
    <t>计算机、软件等相关专业</t>
  </si>
  <si>
    <t>12-20万元</t>
  </si>
  <si>
    <t>业务规模的扩大，服务客户的增多，运行管道长度不断增加。为确保园区企业安全稳定运营，提高公司科研技术水平，启动招聘工作</t>
  </si>
  <si>
    <t>研发岗</t>
  </si>
  <si>
    <t>1、电厂锅炉、公用工程等行业3年以上工作经验；
2、优秀的沟通表达能力及技术文案撰写能力，以及团队管理经验；
3、具有良好的口头表达能力、客户沟通能力和团队合作精神；
4、具有担当、责任心、抗压能力强，有较强的事业追求；
5、熟悉高新企业认证流程及有丰富的认证高新企业经验；
6、按公司计划执行高新企业认证工作；
7、根据现有工艺、蒸汽相关产品业务功能测试及问题排查，研发解决工艺节能降耗问题，推动公司高新技术研究（研究方向：供热、供水等方面能源及设备的发明专利、实用新型专利研究）；
9、完成领导交办的其他工作</t>
  </si>
  <si>
    <t>电力能源、管道工程、热能与动力工程及相关专业</t>
  </si>
  <si>
    <t>市场营销岗</t>
  </si>
  <si>
    <t>1、具有2年及以上会计从业经验优先考虑；
2、全日制本科及以上学历，市场营销、会计、商务类、企业管理类等专业；
3、具有一定的商务谈判能力、公文写作能力，能熟练运用办公软件；
4、具有较好的逻辑思维能力、应变能力和协调能力；
5、具有C1及以上驾驶证，熟悉石化区情况。</t>
  </si>
  <si>
    <t>市场营销相关专业</t>
  </si>
  <si>
    <t>惠州港湾绿色矿产资源有限公司</t>
  </si>
  <si>
    <t>矿产销售调研，拓展销售渠道及制订综合营销计划</t>
  </si>
  <si>
    <t>安全主管岗</t>
  </si>
  <si>
    <t>具有3年以上矿山项目现场安全管理工作经验，持有注册安全工程师证书优先</t>
  </si>
  <si>
    <t>安全工程、矿山、建筑等相关专业</t>
  </si>
  <si>
    <t>项目安全管理，安全生产</t>
  </si>
  <si>
    <t>现场安全员</t>
  </si>
  <si>
    <t>具有3年以上安全工作经验，拥有矿山项目现场安全管理经验优先，持有安全C证；熟悉施工现场各项安全规范，行业安全制度。</t>
  </si>
  <si>
    <t>安全工程等相关专业</t>
  </si>
  <si>
    <t>10-14万元</t>
  </si>
  <si>
    <t>项目现场人员</t>
  </si>
  <si>
    <t>具备现场工程管理经验及活动组织经验优先，能熟练操作CAD及office办公软件，对工程有一定的了解；具有良好的执行力和沟通协调能力。</t>
  </si>
  <si>
    <t>工程管理、环境工程、环境科学、采矿工程等相关专业</t>
  </si>
  <si>
    <t>10-13万元</t>
  </si>
  <si>
    <t>采矿（地质）工程师</t>
  </si>
  <si>
    <t>具备3年以上大中型矿山管理、测量、设计相关工作经验；熟练使用CAD、3DMine、Surpac、GPS全站仪等行业相关软件；有团队精神，具有良好的沟通协调能力，学习能力强。</t>
  </si>
  <si>
    <t>采矿工程、地质等相关专业</t>
  </si>
  <si>
    <t>市场主管岗</t>
  </si>
  <si>
    <t>具有3年及以上相关工作经验；具有较强的分析、计划、内部协调能力；在各类突发事件方面,具备很强的应变处理能力,能够准时、有效解决实际困难和问题；熟悉行业法律法规，掌握行业有关知识；具备良好的团队合作精神</t>
  </si>
  <si>
    <t>市场、销售、工程等相关专业</t>
  </si>
  <si>
    <t>5-10万元</t>
  </si>
  <si>
    <t>惠州大亚湾港湾物业管理有限公司</t>
  </si>
  <si>
    <t>高级管理岗</t>
  </si>
  <si>
    <t>1、具有10年及以上相关工作经验；
2、具备良好的战略意识及分析管理能力；
3、有敏锐的市场预测能力，具备一定的经营管理、成本掌握能力,能及时发觉经营管理中存在的问题并提出合理化建议；
4、具有丰富的物业经营管理经验，熟悉物业管理各阶段的工作和流程,以及相关质量体系的运用操作；
5、熟悉物业管理的相关政策法规及行业服务规范标准等。</t>
  </si>
  <si>
    <t>管理类等相关专业</t>
  </si>
  <si>
    <t>20-26万元</t>
  </si>
  <si>
    <t>运营专员岗</t>
  </si>
  <si>
    <t>1、具有1年及以上相关工作经验；
2、熟悉物业相关设施设备系统的规章制度、作业流程及管理标准；
3、熟悉物业管理的供水、供电、空调、消防、电梯、弱电系统及建筑装修项目的验收和资料核实工作；
4、熟悉国家安全生产管理的法律、法规、规章和方针、政策，掌握本行业的有关知识；
5、抗压能力强，具备较强的执行力、应变能力和公关能力，能及时妥善处理各种突发事件，协助领导参与安全生产事故的调查、分析和处理等。</t>
  </si>
  <si>
    <t>物业、管理、工程、公共安全、公共事务等相关专业</t>
  </si>
  <si>
    <t>7-10万元</t>
  </si>
  <si>
    <t>商务专员岗</t>
  </si>
  <si>
    <t>1、具有3年及以上相关工作经验；
2、熟悉物业相关设施设备系统的规章制度、作业流程及管理标准；
3、有较强的市场感知能力、丰富的市场推广与品牌建设能力，能独立开发新客户与维护老客户;
4、熟悉国家物业管理的相关法律法规及物业项目招投标流程；
5、抗压能力强，具备较强的执行力、应变能力和公关能力等。</t>
  </si>
  <si>
    <t>市场营销、管理、商务、公共事务类等相关专业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</si>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</sst>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color theme="1"/>
      <name val="宋体"/>
      <charset val="134"/>
      <scheme val="major"/>
    </font>
    <font>
      <sz val="20"/>
      <color theme="1"/>
      <name val="创艺简标宋"/>
      <charset val="134"/>
    </font>
    <font>
      <sz val="20"/>
      <name val="创艺简标宋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57" fontId="0" fillId="0" borderId="1" xfId="0" applyNumberFormat="1" applyBorder="1" applyAlignment="1">
      <alignment horizontal="center" vertical="center" wrapText="1"/>
    </xf>
    <xf numFmtId="57" fontId="0" fillId="0" borderId="1" xfId="0" applyNumberFormat="1" applyFill="1" applyBorder="1" applyAlignment="1">
      <alignment horizontal="center" vertical="center" wrapText="1"/>
    </xf>
    <xf numFmtId="57" fontId="1" fillId="0" borderId="1" xfId="0" applyNumberFormat="1" applyFont="1" applyBorder="1" applyAlignment="1">
      <alignment horizontal="center" vertical="center" wrapText="1"/>
    </xf>
    <xf numFmtId="57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6"/>
  <sheetViews>
    <sheetView tabSelected="1" view="pageBreakPreview" zoomScale="70" zoomScaleNormal="70" workbookViewId="0">
      <selection activeCell="D15" sqref="D15"/>
    </sheetView>
  </sheetViews>
  <sheetFormatPr defaultColWidth="8.88888888888889" defaultRowHeight="14.4"/>
  <cols>
    <col min="1" max="1" width="7" style="1" customWidth="1"/>
    <col min="2" max="2" width="21.4259259259259" style="1" customWidth="1"/>
    <col min="3" max="3" width="28.5740740740741" style="1" hidden="1" customWidth="1"/>
    <col min="4" max="4" width="14.7777777777778" style="1" customWidth="1"/>
    <col min="5" max="5" width="7.71296296296296" style="1" customWidth="1"/>
    <col min="6" max="6" width="69.4074074074074" style="1" customWidth="1"/>
    <col min="7" max="7" width="12.7777777777778" style="1" customWidth="1"/>
    <col min="8" max="8" width="13.6666666666667" style="2" customWidth="1"/>
    <col min="9" max="9" width="24.1759259259259" style="1" customWidth="1"/>
    <col min="10" max="10" width="17.6666666666667" style="1" hidden="1" customWidth="1"/>
    <col min="11" max="11" width="22.3425925925926" style="1" hidden="1" customWidth="1"/>
    <col min="12" max="12" width="15.2407407407407" style="1" customWidth="1"/>
    <col min="13" max="13" width="8.88888888888889" style="1"/>
    <col min="14" max="14" width="36.0277777777778" style="1" customWidth="1"/>
    <col min="15" max="16384" width="8.88888888888889" style="1"/>
  </cols>
  <sheetData>
    <row r="1" ht="38.4" customHeight="1" spans="1:12">
      <c r="A1" s="3" t="s">
        <v>0</v>
      </c>
      <c r="B1" s="4"/>
      <c r="C1" s="4"/>
      <c r="D1" s="4"/>
      <c r="E1" s="4"/>
      <c r="F1" s="4"/>
      <c r="G1" s="4"/>
      <c r="H1" s="5"/>
      <c r="I1" s="4"/>
      <c r="J1" s="4"/>
      <c r="K1" s="4"/>
      <c r="L1" s="4"/>
    </row>
    <row r="2" ht="42" customHeight="1" spans="1:1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</row>
    <row r="3" ht="53" customHeight="1" spans="1:12">
      <c r="A3" s="7">
        <v>1</v>
      </c>
      <c r="B3" s="7" t="s">
        <v>13</v>
      </c>
      <c r="C3" s="8" t="s">
        <v>14</v>
      </c>
      <c r="D3" s="9" t="s">
        <v>15</v>
      </c>
      <c r="E3" s="7">
        <v>1</v>
      </c>
      <c r="F3" s="10" t="s">
        <v>16</v>
      </c>
      <c r="G3" s="7" t="s">
        <v>17</v>
      </c>
      <c r="H3" s="9" t="s">
        <v>18</v>
      </c>
      <c r="I3" s="11" t="s">
        <v>19</v>
      </c>
      <c r="J3" s="7">
        <v>4700</v>
      </c>
      <c r="K3" s="7">
        <v>156790</v>
      </c>
      <c r="L3" s="15" t="s">
        <v>20</v>
      </c>
    </row>
    <row r="4" ht="53" customHeight="1" spans="1:12">
      <c r="A4" s="7">
        <v>2</v>
      </c>
      <c r="B4" s="7" t="s">
        <v>13</v>
      </c>
      <c r="C4" s="8"/>
      <c r="D4" s="9" t="s">
        <v>21</v>
      </c>
      <c r="E4" s="11">
        <v>1</v>
      </c>
      <c r="F4" s="10" t="s">
        <v>22</v>
      </c>
      <c r="G4" s="11" t="s">
        <v>17</v>
      </c>
      <c r="H4" s="12" t="s">
        <v>23</v>
      </c>
      <c r="I4" s="11" t="s">
        <v>24</v>
      </c>
      <c r="J4" s="11"/>
      <c r="K4" s="11"/>
      <c r="L4" s="16" t="s">
        <v>25</v>
      </c>
    </row>
    <row r="5" ht="203" customHeight="1" spans="1:12">
      <c r="A5" s="7">
        <v>3</v>
      </c>
      <c r="B5" s="7" t="s">
        <v>26</v>
      </c>
      <c r="C5" s="8"/>
      <c r="D5" s="9" t="s">
        <v>27</v>
      </c>
      <c r="E5" s="7">
        <v>1</v>
      </c>
      <c r="F5" s="10" t="s">
        <v>28</v>
      </c>
      <c r="G5" s="7" t="s">
        <v>17</v>
      </c>
      <c r="H5" s="9" t="s">
        <v>23</v>
      </c>
      <c r="I5" s="7" t="s">
        <v>29</v>
      </c>
      <c r="J5" s="7"/>
      <c r="K5" s="11"/>
      <c r="L5" s="17" t="s">
        <v>30</v>
      </c>
    </row>
    <row r="6" ht="162" customHeight="1" spans="1:12">
      <c r="A6" s="7">
        <v>4</v>
      </c>
      <c r="B6" s="7" t="s">
        <v>26</v>
      </c>
      <c r="C6" s="8" t="s">
        <v>31</v>
      </c>
      <c r="D6" s="9" t="s">
        <v>32</v>
      </c>
      <c r="E6" s="7">
        <v>1</v>
      </c>
      <c r="F6" s="10" t="s">
        <v>33</v>
      </c>
      <c r="G6" s="7" t="s">
        <v>17</v>
      </c>
      <c r="H6" s="9" t="s">
        <v>23</v>
      </c>
      <c r="I6" s="7" t="s">
        <v>34</v>
      </c>
      <c r="J6" s="7">
        <v>10200</v>
      </c>
      <c r="K6" s="11">
        <v>110500</v>
      </c>
      <c r="L6" s="17" t="s">
        <v>30</v>
      </c>
    </row>
    <row r="7" ht="106" customHeight="1" spans="1:12">
      <c r="A7" s="7">
        <v>5</v>
      </c>
      <c r="B7" s="7" t="s">
        <v>26</v>
      </c>
      <c r="C7" s="8"/>
      <c r="D7" s="9" t="s">
        <v>35</v>
      </c>
      <c r="E7" s="7">
        <v>2</v>
      </c>
      <c r="F7" s="10" t="s">
        <v>36</v>
      </c>
      <c r="G7" s="7" t="s">
        <v>17</v>
      </c>
      <c r="H7" s="9" t="s">
        <v>23</v>
      </c>
      <c r="I7" s="7" t="s">
        <v>37</v>
      </c>
      <c r="J7" s="7"/>
      <c r="K7" s="11"/>
      <c r="L7" s="17" t="s">
        <v>30</v>
      </c>
    </row>
    <row r="8" ht="62" customHeight="1" spans="1:12">
      <c r="A8" s="7">
        <v>6</v>
      </c>
      <c r="B8" s="7" t="s">
        <v>38</v>
      </c>
      <c r="C8" s="8" t="s">
        <v>39</v>
      </c>
      <c r="D8" s="7" t="s">
        <v>40</v>
      </c>
      <c r="E8" s="7">
        <v>1</v>
      </c>
      <c r="F8" s="13" t="s">
        <v>41</v>
      </c>
      <c r="G8" s="7" t="s">
        <v>17</v>
      </c>
      <c r="H8" s="9" t="s">
        <v>23</v>
      </c>
      <c r="I8" s="7" t="s">
        <v>42</v>
      </c>
      <c r="J8" s="7">
        <v>11800</v>
      </c>
      <c r="K8" s="7">
        <v>208400</v>
      </c>
      <c r="L8" s="17" t="s">
        <v>30</v>
      </c>
    </row>
    <row r="9" ht="53" customHeight="1" spans="1:12">
      <c r="A9" s="7">
        <v>7</v>
      </c>
      <c r="B9" s="7" t="s">
        <v>38</v>
      </c>
      <c r="C9" s="8" t="s">
        <v>43</v>
      </c>
      <c r="D9" s="7" t="s">
        <v>44</v>
      </c>
      <c r="E9" s="7">
        <v>1</v>
      </c>
      <c r="F9" s="14" t="s">
        <v>45</v>
      </c>
      <c r="G9" s="7" t="s">
        <v>17</v>
      </c>
      <c r="H9" s="9" t="s">
        <v>23</v>
      </c>
      <c r="I9" s="7" t="s">
        <v>46</v>
      </c>
      <c r="J9" s="7"/>
      <c r="K9" s="7"/>
      <c r="L9" s="17" t="s">
        <v>47</v>
      </c>
    </row>
    <row r="10" ht="53" customHeight="1" spans="1:12">
      <c r="A10" s="7">
        <v>8</v>
      </c>
      <c r="B10" s="7" t="s">
        <v>38</v>
      </c>
      <c r="C10" s="8"/>
      <c r="D10" s="7" t="s">
        <v>48</v>
      </c>
      <c r="E10" s="7">
        <v>1</v>
      </c>
      <c r="F10" s="14" t="s">
        <v>49</v>
      </c>
      <c r="G10" s="7" t="s">
        <v>17</v>
      </c>
      <c r="H10" s="9" t="s">
        <v>23</v>
      </c>
      <c r="I10" s="7" t="s">
        <v>50</v>
      </c>
      <c r="J10" s="7"/>
      <c r="K10" s="7"/>
      <c r="L10" s="18" t="s">
        <v>51</v>
      </c>
    </row>
    <row r="11" ht="53" customHeight="1" spans="1:12">
      <c r="A11" s="7">
        <v>9</v>
      </c>
      <c r="B11" s="7" t="s">
        <v>38</v>
      </c>
      <c r="C11" s="8"/>
      <c r="D11" s="7" t="s">
        <v>52</v>
      </c>
      <c r="E11" s="7">
        <v>1</v>
      </c>
      <c r="F11" s="14" t="s">
        <v>53</v>
      </c>
      <c r="G11" s="7" t="s">
        <v>17</v>
      </c>
      <c r="H11" s="9" t="s">
        <v>23</v>
      </c>
      <c r="I11" s="7" t="s">
        <v>54</v>
      </c>
      <c r="J11" s="7"/>
      <c r="K11" s="7"/>
      <c r="L11" s="17" t="s">
        <v>30</v>
      </c>
    </row>
    <row r="12" ht="53" customHeight="1" spans="1:12">
      <c r="A12" s="7">
        <v>10</v>
      </c>
      <c r="B12" s="7" t="s">
        <v>38</v>
      </c>
      <c r="C12" s="8"/>
      <c r="D12" s="7" t="s">
        <v>55</v>
      </c>
      <c r="E12" s="7">
        <v>1</v>
      </c>
      <c r="F12" s="10" t="s">
        <v>56</v>
      </c>
      <c r="G12" s="7" t="s">
        <v>17</v>
      </c>
      <c r="H12" s="9" t="s">
        <v>23</v>
      </c>
      <c r="I12" s="7" t="s">
        <v>57</v>
      </c>
      <c r="J12" s="7">
        <v>11800</v>
      </c>
      <c r="K12" s="7">
        <v>208400</v>
      </c>
      <c r="L12" s="17" t="s">
        <v>58</v>
      </c>
    </row>
    <row r="13" ht="119" customHeight="1" spans="1:12">
      <c r="A13" s="7">
        <v>11</v>
      </c>
      <c r="B13" s="7" t="s">
        <v>59</v>
      </c>
      <c r="C13" s="8"/>
      <c r="D13" s="7" t="s">
        <v>60</v>
      </c>
      <c r="E13" s="7">
        <v>1</v>
      </c>
      <c r="F13" s="10" t="s">
        <v>61</v>
      </c>
      <c r="G13" s="7" t="s">
        <v>17</v>
      </c>
      <c r="H13" s="9" t="s">
        <v>23</v>
      </c>
      <c r="I13" s="7" t="s">
        <v>62</v>
      </c>
      <c r="J13" s="7"/>
      <c r="K13" s="7"/>
      <c r="L13" s="17" t="s">
        <v>63</v>
      </c>
    </row>
    <row r="14" ht="127" customHeight="1" spans="1:12">
      <c r="A14" s="7">
        <v>12</v>
      </c>
      <c r="B14" s="7" t="s">
        <v>59</v>
      </c>
      <c r="C14" s="8"/>
      <c r="D14" s="7" t="s">
        <v>64</v>
      </c>
      <c r="E14" s="7">
        <v>1</v>
      </c>
      <c r="F14" s="10" t="s">
        <v>65</v>
      </c>
      <c r="G14" s="7" t="s">
        <v>17</v>
      </c>
      <c r="H14" s="9" t="s">
        <v>23</v>
      </c>
      <c r="I14" s="7" t="s">
        <v>66</v>
      </c>
      <c r="J14" s="7"/>
      <c r="K14" s="7"/>
      <c r="L14" s="17" t="s">
        <v>67</v>
      </c>
    </row>
    <row r="15" ht="106" customHeight="1" spans="1:12">
      <c r="A15" s="7">
        <v>13</v>
      </c>
      <c r="B15" s="7" t="s">
        <v>59</v>
      </c>
      <c r="C15" s="8"/>
      <c r="D15" s="7" t="s">
        <v>68</v>
      </c>
      <c r="E15" s="7">
        <v>1</v>
      </c>
      <c r="F15" s="10" t="s">
        <v>69</v>
      </c>
      <c r="G15" s="7" t="s">
        <v>17</v>
      </c>
      <c r="H15" s="9" t="s">
        <v>23</v>
      </c>
      <c r="I15" s="7" t="s">
        <v>70</v>
      </c>
      <c r="J15" s="7"/>
      <c r="K15" s="7"/>
      <c r="L15" s="17" t="s">
        <v>67</v>
      </c>
    </row>
    <row r="16" ht="31" customHeight="1" spans="1:12">
      <c r="A16" s="7">
        <v>14</v>
      </c>
      <c r="B16" s="7" t="s">
        <v>71</v>
      </c>
      <c r="C16" s="7"/>
      <c r="D16" s="7"/>
      <c r="E16" s="7">
        <f>SUM(E3:E15)</f>
        <v>14</v>
      </c>
      <c r="F16" s="7"/>
      <c r="G16" s="7"/>
      <c r="H16" s="9"/>
      <c r="I16" s="7"/>
      <c r="J16" s="7"/>
      <c r="K16" s="7"/>
      <c r="L16" s="7"/>
    </row>
  </sheetData>
  <autoFilter ref="A2:L16">
    <extLst/>
  </autoFilter>
  <mergeCells count="2">
    <mergeCell ref="A1:L1"/>
    <mergeCell ref="B16:D16"/>
  </mergeCells>
  <printOptions horizontalCentered="1"/>
  <pageMargins left="0.354330708661417" right="0.354330708661417" top="0.393700787401575" bottom="0.393700787401575" header="0.511811023622047" footer="0.511811023622047"/>
  <pageSetup paperSize="9" scale="7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dpic</dc:creator>
  <cp:lastModifiedBy>黄文力</cp:lastModifiedBy>
  <dcterms:created xsi:type="dcterms:W3CDTF">2023-12-21T08:26:00Z</dcterms:created>
  <cp:lastPrinted>2024-01-05T06:58:00Z</cp:lastPrinted>
  <dcterms:modified xsi:type="dcterms:W3CDTF">2024-04-11T00:38:04Z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B1BA469071FD405C80C305278F010366_13</vt:lpwstr>
  </property>
  <property fmtid="{D5CDD505-2E9C-101B-9397-08002B2CF9AE}" pid="3" name="KSOProductBuildVer">
    <vt:lpwstr>2052-12.1.0.16729</vt:lpwstr>
  </property>
  <property fmtid="{D5CDD505-2E9C-101B-9397-08002B2CF9AE}" pid="4" name="KSOReadingLayout">
    <vt:bool>false</vt:bool>
  </property>
</Properties>
</file>